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kik\Dropbox\jahindus\viktoriin_kevad_2020\"/>
    </mc:Choice>
  </mc:AlternateContent>
  <xr:revisionPtr revIDLastSave="0" documentId="13_ncr:1_{4C9F66E9-BBDE-4DC6-B1D6-30F6972049B9}" xr6:coauthVersionLast="45" xr6:coauthVersionMax="45" xr10:uidLastSave="{00000000-0000-0000-0000-000000000000}"/>
  <bookViews>
    <workbookView xWindow="-110" yWindow="-110" windowWidth="19420" windowHeight="10560" xr2:uid="{5C5620E9-B282-470F-9DE6-DD6805810457}"/>
  </bookViews>
  <sheets>
    <sheet name="I voor" sheetId="3" r:id="rId1"/>
    <sheet name="II voor" sheetId="4" r:id="rId2"/>
    <sheet name="Kokku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3" l="1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6" i="2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6" i="4"/>
  <c r="B19" i="2"/>
  <c r="V25" i="4"/>
  <c r="C25" i="2" s="1"/>
  <c r="V24" i="4"/>
  <c r="C24" i="2" s="1"/>
  <c r="V23" i="4"/>
  <c r="C23" i="2" s="1"/>
  <c r="V22" i="4"/>
  <c r="C22" i="2" s="1"/>
  <c r="V21" i="4"/>
  <c r="C21" i="2" s="1"/>
  <c r="V20" i="4"/>
  <c r="C20" i="2" s="1"/>
  <c r="V19" i="4"/>
  <c r="C19" i="2" s="1"/>
  <c r="V18" i="4"/>
  <c r="C18" i="2" s="1"/>
  <c r="V17" i="4"/>
  <c r="C17" i="2" s="1"/>
  <c r="V16" i="4"/>
  <c r="C16" i="2" s="1"/>
  <c r="V15" i="4"/>
  <c r="C15" i="2" s="1"/>
  <c r="V14" i="4"/>
  <c r="C14" i="2" s="1"/>
  <c r="V13" i="4"/>
  <c r="C13" i="2" s="1"/>
  <c r="V12" i="4"/>
  <c r="C12" i="2" s="1"/>
  <c r="V11" i="4"/>
  <c r="C11" i="2" s="1"/>
  <c r="V10" i="4"/>
  <c r="C10" i="2" s="1"/>
  <c r="V9" i="4"/>
  <c r="C9" i="2" s="1"/>
  <c r="V8" i="4"/>
  <c r="C8" i="2" s="1"/>
  <c r="V7" i="4"/>
  <c r="V6" i="4"/>
  <c r="V7" i="3"/>
  <c r="B7" i="2" s="1"/>
  <c r="V8" i="3"/>
  <c r="B8" i="2" s="1"/>
  <c r="V9" i="3"/>
  <c r="B9" i="2" s="1"/>
  <c r="V10" i="3"/>
  <c r="B10" i="2" s="1"/>
  <c r="V11" i="3"/>
  <c r="B11" i="2" s="1"/>
  <c r="V12" i="3"/>
  <c r="V13" i="3"/>
  <c r="B13" i="2" s="1"/>
  <c r="V14" i="3"/>
  <c r="V15" i="3"/>
  <c r="B15" i="2" s="1"/>
  <c r="V16" i="3"/>
  <c r="B16" i="2" s="1"/>
  <c r="B17" i="2"/>
  <c r="B18" i="2"/>
  <c r="D18" i="2" s="1"/>
  <c r="B20" i="2"/>
  <c r="B21" i="2"/>
  <c r="B22" i="2"/>
  <c r="B23" i="2"/>
  <c r="D23" i="2" s="1"/>
  <c r="B24" i="2"/>
  <c r="D24" i="2" s="1"/>
  <c r="B25" i="2"/>
  <c r="B6" i="2"/>
  <c r="D19" i="2" l="1"/>
  <c r="D11" i="2"/>
  <c r="B12" i="2"/>
  <c r="D12" i="2" s="1"/>
  <c r="W14" i="3"/>
  <c r="D20" i="2"/>
  <c r="D25" i="2"/>
  <c r="D17" i="2"/>
  <c r="D8" i="2"/>
  <c r="W6" i="3"/>
  <c r="B14" i="2"/>
  <c r="D14" i="2" s="1"/>
  <c r="D13" i="2"/>
  <c r="W16" i="4"/>
  <c r="W19" i="4"/>
  <c r="W12" i="4"/>
  <c r="W23" i="4"/>
  <c r="C7" i="2"/>
  <c r="D7" i="2" s="1"/>
  <c r="C6" i="2"/>
  <c r="D6" i="2" s="1"/>
  <c r="W10" i="4"/>
  <c r="W21" i="4"/>
  <c r="W11" i="4"/>
  <c r="W18" i="4"/>
  <c r="W25" i="4"/>
  <c r="W6" i="4"/>
  <c r="W13" i="4"/>
  <c r="W17" i="4"/>
  <c r="W24" i="4"/>
  <c r="W14" i="4"/>
  <c r="W7" i="4"/>
  <c r="W8" i="4"/>
  <c r="W15" i="4"/>
  <c r="W22" i="4"/>
  <c r="W9" i="4"/>
  <c r="W20" i="4"/>
  <c r="D22" i="2"/>
  <c r="D16" i="2"/>
  <c r="D10" i="2"/>
  <c r="D21" i="2"/>
  <c r="D15" i="2"/>
  <c r="D9" i="2"/>
  <c r="W7" i="3"/>
  <c r="W13" i="3"/>
  <c r="W12" i="3"/>
  <c r="W11" i="3"/>
  <c r="W10" i="3"/>
  <c r="W16" i="3"/>
  <c r="W15" i="3"/>
  <c r="W9" i="3"/>
  <c r="W8" i="3"/>
  <c r="E15" i="2" l="1"/>
  <c r="E21" i="2"/>
  <c r="E8" i="2"/>
  <c r="E24" i="2"/>
  <c r="E13" i="2"/>
  <c r="E18" i="2"/>
  <c r="E7" i="2"/>
  <c r="E11" i="2"/>
  <c r="E25" i="2"/>
  <c r="E12" i="2"/>
  <c r="E19" i="2"/>
  <c r="E9" i="2"/>
  <c r="E6" i="2"/>
  <c r="E20" i="2"/>
  <c r="E23" i="2"/>
  <c r="E16" i="2"/>
  <c r="E14" i="2"/>
  <c r="E22" i="2"/>
  <c r="E17" i="2"/>
  <c r="E10" i="2"/>
</calcChain>
</file>

<file path=xl/sharedStrings.xml><?xml version="1.0" encoding="utf-8"?>
<sst xmlns="http://schemas.openxmlformats.org/spreadsheetml/2006/main" count="30" uniqueCount="21">
  <si>
    <t>Tartu Jahindusklubi mälumäng 2020</t>
  </si>
  <si>
    <t>I voor</t>
  </si>
  <si>
    <t>II voor</t>
  </si>
  <si>
    <t>Kokku</t>
  </si>
  <si>
    <t>Selts</t>
  </si>
  <si>
    <t>Vastused</t>
  </si>
  <si>
    <t>Koht</t>
  </si>
  <si>
    <t>Tartu Jahindusklubi mälumäng 12 märts 2020</t>
  </si>
  <si>
    <t>Tartu Jahindusklubi mälumäng 19 märts 2020</t>
  </si>
  <si>
    <t>Elva JS</t>
  </si>
  <si>
    <t>Nõo JS</t>
  </si>
  <si>
    <t>Kastre JS</t>
  </si>
  <si>
    <t>Vahelaane JS</t>
  </si>
  <si>
    <t>Kambja JS</t>
  </si>
  <si>
    <t>Sangla JS</t>
  </si>
  <si>
    <t>Tammistu JS</t>
  </si>
  <si>
    <t>Võnnu JS</t>
  </si>
  <si>
    <t>Punktid</t>
  </si>
  <si>
    <t>Järvselja JS</t>
  </si>
  <si>
    <t>Meeksi JS</t>
  </si>
  <si>
    <t>Tähtvere 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</si>
</sst>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0" fillId="0" borderId="1" xfId="0" applyBorder="1"/>
    <xf numFmtId="0" fontId="1" fillId="9" borderId="0" xfId="0" applyFont="1" applyFill="1"/>
    <xf numFmtId="0" fontId="2" fillId="0" borderId="0" xfId="0" applyFont="1"/>
    <xf numFmtId="0" fontId="0" fillId="10" borderId="0" xfId="0" applyFill="1"/>
    <xf numFmtId="0" fontId="0" fillId="10" borderId="1" xfId="0" applyFill="1" applyBorder="1"/>
    <xf numFmtId="0" fontId="1" fillId="10" borderId="0" xfId="0" applyFont="1" applyFill="1"/>
    <xf numFmtId="0" fontId="0" fillId="4" borderId="0" xfId="0" applyFill="1"/>
    <xf numFmtId="0" fontId="0" fillId="4" borderId="1" xfId="0" applyFill="1" applyBorder="1"/>
    <xf numFmtId="0" fontId="0" fillId="11" borderId="0" xfId="0" applyFill="1"/>
    <xf numFmtId="0" fontId="0" fillId="11" borderId="1" xfId="0" applyFill="1" applyBorder="1"/>
    <xf numFmtId="0" fontId="1" fillId="11" borderId="0" xfId="0" applyFont="1" applyFill="1"/>
    <xf numFmtId="0" fontId="0" fillId="12" borderId="0" xfId="0" applyFill="1"/>
    <xf numFmtId="0" fontId="0" fillId="12" borderId="1" xfId="0" applyFill="1" applyBorder="1"/>
    <xf numFmtId="0" fontId="1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FE5D4-103F-44A3-838B-D87C19EC8E50}">
  <dimension ref="A1:W25"/>
  <sheetViews>
    <sheetView tabSelected="1" zoomScale="111" workbookViewId="0">
      <selection activeCell="E11" sqref="E11"/>
    </sheetView>
  </sheetViews>
  <sheetFormatPr defaultRowHeight="14.5" x14ac:dyDescent="0.35"/>
  <cols>
    <col min="1" max="1" width="14.54296875" customWidth="1"/>
    <col min="2" max="21" width="5.7265625" customWidth="1"/>
  </cols>
  <sheetData>
    <row r="1" spans="1:23" ht="15.5" x14ac:dyDescent="0.35">
      <c r="A1" s="12" t="s">
        <v>7</v>
      </c>
    </row>
    <row r="2" spans="1:23" ht="15.5" x14ac:dyDescent="0.35">
      <c r="A2" s="12" t="s">
        <v>1</v>
      </c>
    </row>
    <row r="3" spans="1:23" ht="4" customHeight="1" x14ac:dyDescent="0.35">
      <c r="A3" s="1"/>
    </row>
    <row r="4" spans="1:23" x14ac:dyDescent="0.35">
      <c r="A4" s="2"/>
      <c r="B4" s="2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35">
      <c r="A5" s="9" t="s">
        <v>4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7" t="s">
        <v>3</v>
      </c>
      <c r="W5" s="8" t="s">
        <v>6</v>
      </c>
    </row>
    <row r="6" spans="1:23" s="13" customFormat="1" x14ac:dyDescent="0.35">
      <c r="A6" s="13" t="s">
        <v>9</v>
      </c>
      <c r="B6" s="14">
        <v>0</v>
      </c>
      <c r="C6" s="14">
        <v>1</v>
      </c>
      <c r="D6" s="14">
        <v>2</v>
      </c>
      <c r="E6" s="14">
        <v>0</v>
      </c>
      <c r="F6" s="14">
        <v>0</v>
      </c>
      <c r="G6" s="14">
        <v>0</v>
      </c>
      <c r="H6" s="14">
        <v>3</v>
      </c>
      <c r="I6" s="14">
        <v>1</v>
      </c>
      <c r="J6" s="14">
        <v>0</v>
      </c>
      <c r="K6" s="14">
        <v>1</v>
      </c>
      <c r="L6" s="14">
        <v>1</v>
      </c>
      <c r="M6" s="14">
        <v>0</v>
      </c>
      <c r="N6" s="14">
        <v>1</v>
      </c>
      <c r="O6" s="14">
        <v>0</v>
      </c>
      <c r="P6" s="14">
        <v>2</v>
      </c>
      <c r="Q6" s="14">
        <v>4</v>
      </c>
      <c r="R6" s="14">
        <v>0</v>
      </c>
      <c r="S6" s="14">
        <v>1</v>
      </c>
      <c r="T6" s="14">
        <v>1</v>
      </c>
      <c r="U6" s="14">
        <v>0</v>
      </c>
      <c r="V6" s="15">
        <f>SUM(B6:U6)</f>
        <v>18</v>
      </c>
      <c r="W6" s="15">
        <f>_xlfn.RANK.EQ(V6,$V$6:$V$25)</f>
        <v>4</v>
      </c>
    </row>
    <row r="7" spans="1:23" x14ac:dyDescent="0.35">
      <c r="A7" t="s">
        <v>10</v>
      </c>
      <c r="B7" s="10">
        <v>0</v>
      </c>
      <c r="C7" s="10">
        <v>1</v>
      </c>
      <c r="D7" s="10">
        <v>2</v>
      </c>
      <c r="E7" s="10">
        <v>0</v>
      </c>
      <c r="F7" s="10">
        <v>0</v>
      </c>
      <c r="G7" s="10">
        <v>0</v>
      </c>
      <c r="H7" s="10">
        <v>2</v>
      </c>
      <c r="I7" s="10">
        <v>1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2</v>
      </c>
      <c r="Q7" s="10">
        <v>2</v>
      </c>
      <c r="R7" s="10">
        <v>0</v>
      </c>
      <c r="S7" s="10">
        <v>1</v>
      </c>
      <c r="T7" s="10">
        <v>1</v>
      </c>
      <c r="U7" s="10">
        <v>0</v>
      </c>
      <c r="V7" s="2">
        <f>SUM(B7:U7)</f>
        <v>13</v>
      </c>
      <c r="W7" s="2">
        <f>_xlfn.RANK.EQ(V7,$V$6:$V$25)</f>
        <v>7</v>
      </c>
    </row>
    <row r="8" spans="1:23" x14ac:dyDescent="0.35">
      <c r="A8" t="s">
        <v>11</v>
      </c>
      <c r="B8" s="10">
        <v>0</v>
      </c>
      <c r="C8" s="10">
        <v>0</v>
      </c>
      <c r="D8" s="10">
        <v>2</v>
      </c>
      <c r="E8" s="10">
        <v>0</v>
      </c>
      <c r="F8" s="10">
        <v>0</v>
      </c>
      <c r="G8" s="10">
        <v>0</v>
      </c>
      <c r="H8" s="10">
        <v>2</v>
      </c>
      <c r="I8" s="10">
        <v>0</v>
      </c>
      <c r="J8" s="10">
        <v>0</v>
      </c>
      <c r="K8" s="10">
        <v>1</v>
      </c>
      <c r="L8" s="10">
        <v>0</v>
      </c>
      <c r="M8" s="10">
        <v>1</v>
      </c>
      <c r="N8" s="10">
        <v>0</v>
      </c>
      <c r="O8" s="10">
        <v>0</v>
      </c>
      <c r="P8" s="10">
        <v>2</v>
      </c>
      <c r="Q8" s="10">
        <v>4</v>
      </c>
      <c r="R8" s="10">
        <v>0</v>
      </c>
      <c r="S8" s="10">
        <v>1</v>
      </c>
      <c r="T8" s="10">
        <v>1</v>
      </c>
      <c r="U8" s="10">
        <v>0</v>
      </c>
      <c r="V8" s="2">
        <f>SUM(B8:U8)</f>
        <v>14</v>
      </c>
      <c r="W8" s="2">
        <f>_xlfn.RANK.EQ(V8,$V$6:$V$25)</f>
        <v>6</v>
      </c>
    </row>
    <row r="9" spans="1:23" x14ac:dyDescent="0.35">
      <c r="A9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2</v>
      </c>
      <c r="I9" s="10">
        <v>0</v>
      </c>
      <c r="J9" s="10">
        <v>0</v>
      </c>
      <c r="K9" s="10">
        <v>1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3</v>
      </c>
      <c r="R9" s="10">
        <v>0</v>
      </c>
      <c r="S9" s="10">
        <v>1</v>
      </c>
      <c r="T9" s="10">
        <v>0</v>
      </c>
      <c r="U9" s="10">
        <v>0</v>
      </c>
      <c r="V9" s="2">
        <f>SUM(B9:U9)</f>
        <v>8</v>
      </c>
      <c r="W9" s="2">
        <f>_xlfn.RANK.EQ(V9,$V$6:$V$25)</f>
        <v>11</v>
      </c>
    </row>
    <row r="10" spans="1:23" s="18" customFormat="1" x14ac:dyDescent="0.35">
      <c r="A10" s="18" t="s">
        <v>13</v>
      </c>
      <c r="B10" s="19">
        <v>1</v>
      </c>
      <c r="C10" s="19">
        <v>1</v>
      </c>
      <c r="D10" s="19">
        <v>2</v>
      </c>
      <c r="E10" s="19">
        <v>0</v>
      </c>
      <c r="F10" s="19">
        <v>0</v>
      </c>
      <c r="G10" s="19">
        <v>0</v>
      </c>
      <c r="H10" s="19">
        <v>2</v>
      </c>
      <c r="I10" s="19">
        <v>0</v>
      </c>
      <c r="J10" s="19">
        <v>0</v>
      </c>
      <c r="K10" s="19">
        <v>1</v>
      </c>
      <c r="L10" s="19">
        <v>1</v>
      </c>
      <c r="M10" s="19">
        <v>2</v>
      </c>
      <c r="N10" s="19">
        <v>1</v>
      </c>
      <c r="O10" s="19">
        <v>0</v>
      </c>
      <c r="P10" s="19">
        <v>3</v>
      </c>
      <c r="Q10" s="19">
        <v>4</v>
      </c>
      <c r="R10" s="19">
        <v>1</v>
      </c>
      <c r="S10" s="19">
        <v>1</v>
      </c>
      <c r="T10" s="19">
        <v>1</v>
      </c>
      <c r="U10" s="19">
        <v>1</v>
      </c>
      <c r="V10" s="20">
        <f>SUM(B10:U10)</f>
        <v>22</v>
      </c>
      <c r="W10" s="20">
        <f>_xlfn.RANK.EQ(V10,$V$6:$V$25)</f>
        <v>2</v>
      </c>
    </row>
    <row r="11" spans="1:23" x14ac:dyDescent="0.35">
      <c r="A11" t="s">
        <v>14</v>
      </c>
      <c r="B11" s="10">
        <v>0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0</v>
      </c>
      <c r="K11" s="10">
        <v>1</v>
      </c>
      <c r="L11" s="10">
        <v>1</v>
      </c>
      <c r="M11" s="10">
        <v>1</v>
      </c>
      <c r="N11" s="10">
        <v>0</v>
      </c>
      <c r="O11" s="10">
        <v>0</v>
      </c>
      <c r="P11" s="10">
        <v>1</v>
      </c>
      <c r="Q11" s="10">
        <v>3</v>
      </c>
      <c r="R11" s="10">
        <v>0</v>
      </c>
      <c r="S11" s="10">
        <v>2</v>
      </c>
      <c r="T11" s="10">
        <v>1</v>
      </c>
      <c r="U11" s="10">
        <v>0</v>
      </c>
      <c r="V11" s="2">
        <f>SUM(B11:U11)</f>
        <v>13</v>
      </c>
      <c r="W11" s="2">
        <f>_xlfn.RANK.EQ(V11,$V$6:$V$25)</f>
        <v>7</v>
      </c>
    </row>
    <row r="12" spans="1:23" x14ac:dyDescent="0.35">
      <c r="A12" t="s">
        <v>20</v>
      </c>
      <c r="B12" s="10">
        <v>0</v>
      </c>
      <c r="C12" s="10">
        <v>1</v>
      </c>
      <c r="D12" s="10">
        <v>2</v>
      </c>
      <c r="E12" s="10">
        <v>0</v>
      </c>
      <c r="F12" s="10">
        <v>0</v>
      </c>
      <c r="G12" s="10">
        <v>0</v>
      </c>
      <c r="H12" s="10">
        <v>1</v>
      </c>
      <c r="I12" s="10">
        <v>1</v>
      </c>
      <c r="J12" s="10">
        <v>0</v>
      </c>
      <c r="K12" s="10">
        <v>1</v>
      </c>
      <c r="L12" s="10">
        <v>1</v>
      </c>
      <c r="M12" s="10">
        <v>0</v>
      </c>
      <c r="N12" s="10">
        <v>1</v>
      </c>
      <c r="O12" s="10">
        <v>0</v>
      </c>
      <c r="P12" s="10">
        <v>0</v>
      </c>
      <c r="Q12" s="10">
        <v>1</v>
      </c>
      <c r="R12" s="10">
        <v>0</v>
      </c>
      <c r="S12" s="10">
        <v>2</v>
      </c>
      <c r="T12" s="10">
        <v>1</v>
      </c>
      <c r="U12" s="10">
        <v>0</v>
      </c>
      <c r="V12" s="2">
        <f>SUM(B12:U12)</f>
        <v>12</v>
      </c>
      <c r="W12" s="2">
        <f>_xlfn.RANK.EQ(V12,$V$6:$V$25)</f>
        <v>9</v>
      </c>
    </row>
    <row r="13" spans="1:23" x14ac:dyDescent="0.35">
      <c r="A13" t="s">
        <v>15</v>
      </c>
      <c r="B13" s="10">
        <v>0</v>
      </c>
      <c r="C13" s="10">
        <v>1</v>
      </c>
      <c r="D13" s="10">
        <v>2</v>
      </c>
      <c r="E13" s="10">
        <v>0</v>
      </c>
      <c r="F13" s="10">
        <v>0</v>
      </c>
      <c r="G13" s="10">
        <v>0</v>
      </c>
      <c r="H13" s="10">
        <v>2</v>
      </c>
      <c r="I13" s="10">
        <v>0</v>
      </c>
      <c r="J13" s="10">
        <v>0</v>
      </c>
      <c r="K13" s="10">
        <v>1</v>
      </c>
      <c r="L13" s="10">
        <v>0</v>
      </c>
      <c r="M13" s="10">
        <v>1</v>
      </c>
      <c r="N13" s="10">
        <v>1</v>
      </c>
      <c r="O13" s="10">
        <v>0</v>
      </c>
      <c r="P13" s="10">
        <v>3</v>
      </c>
      <c r="Q13" s="10">
        <v>3</v>
      </c>
      <c r="R13" s="10">
        <v>0</v>
      </c>
      <c r="S13" s="10">
        <v>1</v>
      </c>
      <c r="T13" s="10">
        <v>1</v>
      </c>
      <c r="U13" s="10">
        <v>0</v>
      </c>
      <c r="V13" s="2">
        <f>SUM(B13:U13)</f>
        <v>16</v>
      </c>
      <c r="W13" s="2">
        <f>_xlfn.RANK.EQ(V13,$V$6:$V$25)</f>
        <v>5</v>
      </c>
    </row>
    <row r="14" spans="1:23" s="16" customFormat="1" x14ac:dyDescent="0.35">
      <c r="A14" s="16" t="s">
        <v>16</v>
      </c>
      <c r="B14" s="17">
        <v>0</v>
      </c>
      <c r="C14" s="17">
        <v>1</v>
      </c>
      <c r="D14" s="17">
        <v>2</v>
      </c>
      <c r="E14" s="17">
        <v>3</v>
      </c>
      <c r="F14" s="17">
        <v>0</v>
      </c>
      <c r="G14" s="17">
        <v>1</v>
      </c>
      <c r="H14" s="17">
        <v>2</v>
      </c>
      <c r="I14" s="17">
        <v>1</v>
      </c>
      <c r="J14" s="17">
        <v>1</v>
      </c>
      <c r="K14" s="17">
        <v>1</v>
      </c>
      <c r="L14" s="17">
        <v>1</v>
      </c>
      <c r="M14" s="17">
        <v>0</v>
      </c>
      <c r="N14" s="17">
        <v>1</v>
      </c>
      <c r="O14" s="17">
        <v>1</v>
      </c>
      <c r="P14" s="17">
        <v>2</v>
      </c>
      <c r="Q14" s="17">
        <v>4</v>
      </c>
      <c r="R14" s="17">
        <v>0</v>
      </c>
      <c r="S14" s="17">
        <v>1</v>
      </c>
      <c r="T14" s="17">
        <v>1</v>
      </c>
      <c r="U14" s="17">
        <v>2</v>
      </c>
      <c r="V14" s="5">
        <f>SUM(B14:U14)</f>
        <v>25</v>
      </c>
      <c r="W14" s="5">
        <f>_xlfn.RANK.EQ(V14,$V$6:$V$25)</f>
        <v>1</v>
      </c>
    </row>
    <row r="15" spans="1:23" x14ac:dyDescent="0.35">
      <c r="A15" t="s">
        <v>18</v>
      </c>
      <c r="B15" s="10">
        <v>1</v>
      </c>
      <c r="C15" s="10">
        <v>0</v>
      </c>
      <c r="D15" s="10">
        <v>3</v>
      </c>
      <c r="E15" s="10">
        <v>0</v>
      </c>
      <c r="F15" s="10">
        <v>0</v>
      </c>
      <c r="G15" s="10">
        <v>0</v>
      </c>
      <c r="H15" s="10">
        <v>2</v>
      </c>
      <c r="I15" s="10">
        <v>0</v>
      </c>
      <c r="J15" s="10">
        <v>0</v>
      </c>
      <c r="K15" s="10">
        <v>1</v>
      </c>
      <c r="L15" s="10">
        <v>1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1</v>
      </c>
      <c r="S15" s="10">
        <v>0</v>
      </c>
      <c r="T15" s="10">
        <v>1</v>
      </c>
      <c r="U15" s="10">
        <v>0</v>
      </c>
      <c r="V15" s="2">
        <f t="shared" ref="V14:V25" si="0">SUM(B15:U15)</f>
        <v>12</v>
      </c>
      <c r="W15" s="2">
        <f t="shared" ref="W15:W25" si="1">_xlfn.RANK.EQ(V15,$V$6:$V$25)</f>
        <v>9</v>
      </c>
    </row>
    <row r="16" spans="1:23" s="21" customFormat="1" x14ac:dyDescent="0.35">
      <c r="A16" s="21" t="s">
        <v>19</v>
      </c>
      <c r="B16" s="22">
        <v>0</v>
      </c>
      <c r="C16" s="22">
        <v>1</v>
      </c>
      <c r="D16" s="22">
        <v>2</v>
      </c>
      <c r="E16" s="22">
        <v>0</v>
      </c>
      <c r="F16" s="22">
        <v>0</v>
      </c>
      <c r="G16" s="22">
        <v>1</v>
      </c>
      <c r="H16" s="22">
        <v>3</v>
      </c>
      <c r="I16" s="22">
        <v>1</v>
      </c>
      <c r="J16" s="22">
        <v>0</v>
      </c>
      <c r="K16" s="22">
        <v>1</v>
      </c>
      <c r="L16" s="22">
        <v>1</v>
      </c>
      <c r="M16" s="22">
        <v>2</v>
      </c>
      <c r="N16" s="22">
        <v>0</v>
      </c>
      <c r="O16" s="22">
        <v>0</v>
      </c>
      <c r="P16" s="22">
        <v>1</v>
      </c>
      <c r="Q16" s="22">
        <v>4</v>
      </c>
      <c r="R16" s="22">
        <v>0</v>
      </c>
      <c r="S16" s="22">
        <v>1</v>
      </c>
      <c r="T16" s="22">
        <v>1</v>
      </c>
      <c r="U16" s="22">
        <v>0</v>
      </c>
      <c r="V16" s="23">
        <f t="shared" si="0"/>
        <v>19</v>
      </c>
      <c r="W16" s="23">
        <f t="shared" si="1"/>
        <v>3</v>
      </c>
    </row>
    <row r="17" spans="2:23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2"/>
      <c r="W17" s="2"/>
    </row>
    <row r="18" spans="2:23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"/>
      <c r="W18" s="2"/>
    </row>
    <row r="19" spans="2:23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"/>
      <c r="W19" s="2"/>
    </row>
    <row r="20" spans="2:23" x14ac:dyDescent="0.3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2"/>
      <c r="W20" s="2"/>
    </row>
    <row r="21" spans="2:23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2"/>
      <c r="W21" s="2"/>
    </row>
    <row r="22" spans="2:23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"/>
      <c r="W22" s="2"/>
    </row>
    <row r="23" spans="2:23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2"/>
      <c r="W23" s="2"/>
    </row>
    <row r="24" spans="2:23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2"/>
      <c r="W24" s="2"/>
    </row>
    <row r="25" spans="2:23" x14ac:dyDescent="0.3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2"/>
      <c r="W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F073-DF19-4AE8-8482-8E8C41FE21F4}">
  <dimension ref="A1:W25"/>
  <sheetViews>
    <sheetView workbookViewId="0">
      <pane xSplit="1" topLeftCell="B1" activePane="topRight" state="frozen"/>
      <selection pane="topRight" activeCell="A3" sqref="A3"/>
    </sheetView>
  </sheetViews>
  <sheetFormatPr defaultRowHeight="14.5" x14ac:dyDescent="0.35"/>
  <cols>
    <col min="1" max="1" width="14.54296875" customWidth="1"/>
    <col min="2" max="21" width="5.7265625" customWidth="1"/>
  </cols>
  <sheetData>
    <row r="1" spans="1:23" ht="15.5" x14ac:dyDescent="0.35">
      <c r="A1" s="12" t="s">
        <v>8</v>
      </c>
    </row>
    <row r="2" spans="1:23" ht="15.5" x14ac:dyDescent="0.35">
      <c r="A2" s="12" t="s">
        <v>2</v>
      </c>
    </row>
    <row r="3" spans="1:23" x14ac:dyDescent="0.35">
      <c r="A3" s="1"/>
    </row>
    <row r="4" spans="1:23" x14ac:dyDescent="0.35">
      <c r="A4" s="2"/>
      <c r="B4" s="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35">
      <c r="A5" s="9" t="s">
        <v>4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7" t="s">
        <v>3</v>
      </c>
      <c r="W5" s="8" t="s">
        <v>6</v>
      </c>
    </row>
    <row r="6" spans="1:23" x14ac:dyDescent="0.35">
      <c r="A6" t="str">
        <f>'I voor'!A6</f>
        <v>Elva JS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2">
        <f>SUM(B6:U6)</f>
        <v>0</v>
      </c>
      <c r="W6" s="2">
        <f>_xlfn.RANK.EQ(V6,$V$6:$V$25)</f>
        <v>1</v>
      </c>
    </row>
    <row r="7" spans="1:23" x14ac:dyDescent="0.35">
      <c r="A7" t="str">
        <f>'I voor'!A7</f>
        <v>Nõo JS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">
        <f t="shared" ref="V7:V25" si="0">SUM(B7:U7)</f>
        <v>0</v>
      </c>
      <c r="W7" s="2">
        <f t="shared" ref="W7:W25" si="1">_xlfn.RANK.EQ(V7,$V$6:$V$25)</f>
        <v>1</v>
      </c>
    </row>
    <row r="8" spans="1:23" x14ac:dyDescent="0.35">
      <c r="A8" t="str">
        <f>'I voor'!A8</f>
        <v>Kastre JS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2">
        <f t="shared" si="0"/>
        <v>0</v>
      </c>
      <c r="W8" s="2">
        <f t="shared" si="1"/>
        <v>1</v>
      </c>
    </row>
    <row r="9" spans="1:23" x14ac:dyDescent="0.35">
      <c r="A9" t="str">
        <f>'I voor'!A9</f>
        <v>Vahelaane JS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2">
        <f t="shared" si="0"/>
        <v>0</v>
      </c>
      <c r="W9" s="2">
        <f t="shared" si="1"/>
        <v>1</v>
      </c>
    </row>
    <row r="10" spans="1:23" x14ac:dyDescent="0.35">
      <c r="A10" t="str">
        <f>'I voor'!A10</f>
        <v>Kambja JS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">
        <f t="shared" si="0"/>
        <v>0</v>
      </c>
      <c r="W10" s="2">
        <f t="shared" si="1"/>
        <v>1</v>
      </c>
    </row>
    <row r="11" spans="1:23" x14ac:dyDescent="0.35">
      <c r="A11" t="str">
        <f>'I voor'!A11</f>
        <v>Sangla JS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">
        <f t="shared" si="0"/>
        <v>0</v>
      </c>
      <c r="W11" s="2">
        <f t="shared" si="1"/>
        <v>1</v>
      </c>
    </row>
    <row r="12" spans="1:23" x14ac:dyDescent="0.35">
      <c r="A12" t="str">
        <f>'I voor'!A12</f>
        <v>Tähtvere JS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">
        <f t="shared" si="0"/>
        <v>0</v>
      </c>
      <c r="W12" s="2">
        <f t="shared" si="1"/>
        <v>1</v>
      </c>
    </row>
    <row r="13" spans="1:23" x14ac:dyDescent="0.35">
      <c r="A13" t="str">
        <f>'I voor'!A13</f>
        <v>Tammistu JS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">
        <f t="shared" si="0"/>
        <v>0</v>
      </c>
      <c r="W13" s="2">
        <f t="shared" si="1"/>
        <v>1</v>
      </c>
    </row>
    <row r="14" spans="1:23" x14ac:dyDescent="0.35">
      <c r="A14" t="str">
        <f>'I voor'!A14</f>
        <v>Võnnu JS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2">
        <f t="shared" si="0"/>
        <v>0</v>
      </c>
      <c r="W14" s="2">
        <f t="shared" si="1"/>
        <v>1</v>
      </c>
    </row>
    <row r="15" spans="1:23" x14ac:dyDescent="0.35">
      <c r="A15" t="str">
        <f>'I voor'!A15</f>
        <v>Järvselja JS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">
        <f t="shared" si="0"/>
        <v>0</v>
      </c>
      <c r="W15" s="2">
        <f t="shared" si="1"/>
        <v>1</v>
      </c>
    </row>
    <row r="16" spans="1:23" x14ac:dyDescent="0.35">
      <c r="A16" t="str">
        <f>'I voor'!A16</f>
        <v>Meeksi JS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2">
        <f t="shared" si="0"/>
        <v>0</v>
      </c>
      <c r="W16" s="2">
        <f t="shared" si="1"/>
        <v>1</v>
      </c>
    </row>
    <row r="17" spans="1:23" x14ac:dyDescent="0.35">
      <c r="A17">
        <f>'I voor'!A17</f>
        <v>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2">
        <f t="shared" si="0"/>
        <v>0</v>
      </c>
      <c r="W17" s="2">
        <f t="shared" si="1"/>
        <v>1</v>
      </c>
    </row>
    <row r="18" spans="1:23" x14ac:dyDescent="0.35">
      <c r="A18">
        <f>'I voor'!A18</f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">
        <f t="shared" si="0"/>
        <v>0</v>
      </c>
      <c r="W18" s="2">
        <f t="shared" si="1"/>
        <v>1</v>
      </c>
    </row>
    <row r="19" spans="1:23" x14ac:dyDescent="0.35">
      <c r="A19">
        <f>'I voor'!A19</f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">
        <f t="shared" si="0"/>
        <v>0</v>
      </c>
      <c r="W19" s="2">
        <f t="shared" si="1"/>
        <v>1</v>
      </c>
    </row>
    <row r="20" spans="1:23" x14ac:dyDescent="0.35">
      <c r="A20">
        <f>'I voor'!A20</f>
        <v>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2">
        <f t="shared" si="0"/>
        <v>0</v>
      </c>
      <c r="W20" s="2">
        <f t="shared" si="1"/>
        <v>1</v>
      </c>
    </row>
    <row r="21" spans="1:23" x14ac:dyDescent="0.35">
      <c r="A21">
        <f>'I voor'!A21</f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2">
        <f t="shared" si="0"/>
        <v>0</v>
      </c>
      <c r="W21" s="2">
        <f t="shared" si="1"/>
        <v>1</v>
      </c>
    </row>
    <row r="22" spans="1:23" x14ac:dyDescent="0.35">
      <c r="A22">
        <f>'I voor'!A22</f>
        <v>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">
        <f t="shared" si="0"/>
        <v>0</v>
      </c>
      <c r="W22" s="2">
        <f t="shared" si="1"/>
        <v>1</v>
      </c>
    </row>
    <row r="23" spans="1:23" x14ac:dyDescent="0.35">
      <c r="A23">
        <f>'I voor'!A23</f>
        <v>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2">
        <f t="shared" si="0"/>
        <v>0</v>
      </c>
      <c r="W23" s="2">
        <f t="shared" si="1"/>
        <v>1</v>
      </c>
    </row>
    <row r="24" spans="1:23" x14ac:dyDescent="0.35">
      <c r="A24">
        <f>'I voor'!A24</f>
        <v>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2">
        <f t="shared" si="0"/>
        <v>0</v>
      </c>
      <c r="W24" s="2">
        <f t="shared" si="1"/>
        <v>1</v>
      </c>
    </row>
    <row r="25" spans="1:23" x14ac:dyDescent="0.35">
      <c r="A25">
        <f>'I voor'!A25</f>
        <v>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2">
        <f t="shared" si="0"/>
        <v>0</v>
      </c>
      <c r="W25" s="2">
        <f t="shared" si="1"/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2076B-5FC1-4CDB-A3D9-5DFB5A7F80D6}">
  <dimension ref="A1:E25"/>
  <sheetViews>
    <sheetView workbookViewId="0">
      <selection activeCell="A3" sqref="A3"/>
    </sheetView>
  </sheetViews>
  <sheetFormatPr defaultRowHeight="14.5" x14ac:dyDescent="0.35"/>
  <cols>
    <col min="1" max="1" width="18.81640625" customWidth="1"/>
    <col min="2" max="2" width="7" customWidth="1"/>
    <col min="3" max="3" width="6.81640625" customWidth="1"/>
  </cols>
  <sheetData>
    <row r="1" spans="1:5" ht="15.5" x14ac:dyDescent="0.35">
      <c r="A1" s="12" t="s">
        <v>0</v>
      </c>
    </row>
    <row r="2" spans="1:5" ht="15.5" x14ac:dyDescent="0.35">
      <c r="A2" s="12" t="s">
        <v>3</v>
      </c>
    </row>
    <row r="4" spans="1:5" x14ac:dyDescent="0.35">
      <c r="A4" s="2"/>
      <c r="B4" s="2"/>
      <c r="C4" s="2"/>
      <c r="D4" s="2"/>
      <c r="E4" s="2"/>
    </row>
    <row r="5" spans="1:5" x14ac:dyDescent="0.35">
      <c r="A5" s="9" t="s">
        <v>4</v>
      </c>
      <c r="B5" s="11" t="s">
        <v>1</v>
      </c>
      <c r="C5" s="3" t="s">
        <v>2</v>
      </c>
      <c r="D5" s="7" t="s">
        <v>3</v>
      </c>
      <c r="E5" s="8" t="s">
        <v>6</v>
      </c>
    </row>
    <row r="6" spans="1:5" x14ac:dyDescent="0.35">
      <c r="A6" t="str">
        <f>'I voor'!A6</f>
        <v>Elva JS</v>
      </c>
      <c r="B6" s="10">
        <f>'I voor'!V6</f>
        <v>18</v>
      </c>
      <c r="C6" s="10">
        <f>'II voor'!V6</f>
        <v>0</v>
      </c>
      <c r="D6" s="2">
        <f t="shared" ref="D6:D25" si="0">SUM(B6:C6)</f>
        <v>18</v>
      </c>
      <c r="E6" s="2">
        <f>_xlfn.RANK.EQ(D6,$D$6:$D$25)</f>
        <v>4</v>
      </c>
    </row>
    <row r="7" spans="1:5" x14ac:dyDescent="0.35">
      <c r="A7" t="str">
        <f>'I voor'!A7</f>
        <v>Nõo JS</v>
      </c>
      <c r="B7" s="10">
        <f>'I voor'!V7</f>
        <v>13</v>
      </c>
      <c r="C7" s="10">
        <f>'II voor'!V7</f>
        <v>0</v>
      </c>
      <c r="D7" s="2">
        <f t="shared" si="0"/>
        <v>13</v>
      </c>
      <c r="E7" s="2">
        <f t="shared" ref="E7:E25" si="1">_xlfn.RANK.EQ(D7,$D$6:$D$25)</f>
        <v>7</v>
      </c>
    </row>
    <row r="8" spans="1:5" x14ac:dyDescent="0.35">
      <c r="A8" t="str">
        <f>'I voor'!A8</f>
        <v>Kastre JS</v>
      </c>
      <c r="B8" s="10">
        <f>'I voor'!V8</f>
        <v>14</v>
      </c>
      <c r="C8" s="10">
        <f>'II voor'!V8</f>
        <v>0</v>
      </c>
      <c r="D8" s="2">
        <f t="shared" si="0"/>
        <v>14</v>
      </c>
      <c r="E8" s="2">
        <f t="shared" si="1"/>
        <v>6</v>
      </c>
    </row>
    <row r="9" spans="1:5" x14ac:dyDescent="0.35">
      <c r="A9" t="str">
        <f>'I voor'!A9</f>
        <v>Vahelaane JS</v>
      </c>
      <c r="B9" s="10">
        <f>'I voor'!V9</f>
        <v>8</v>
      </c>
      <c r="C9" s="10">
        <f>'II voor'!V9</f>
        <v>0</v>
      </c>
      <c r="D9" s="2">
        <f t="shared" si="0"/>
        <v>8</v>
      </c>
      <c r="E9" s="2">
        <f t="shared" si="1"/>
        <v>11</v>
      </c>
    </row>
    <row r="10" spans="1:5" x14ac:dyDescent="0.35">
      <c r="A10" t="str">
        <f>'I voor'!A10</f>
        <v>Kambja JS</v>
      </c>
      <c r="B10" s="10">
        <f>'I voor'!V10</f>
        <v>22</v>
      </c>
      <c r="C10" s="10">
        <f>'II voor'!V10</f>
        <v>0</v>
      </c>
      <c r="D10" s="2">
        <f t="shared" si="0"/>
        <v>22</v>
      </c>
      <c r="E10" s="2">
        <f t="shared" si="1"/>
        <v>2</v>
      </c>
    </row>
    <row r="11" spans="1:5" x14ac:dyDescent="0.35">
      <c r="A11" t="str">
        <f>'I voor'!A11</f>
        <v>Sangla JS</v>
      </c>
      <c r="B11" s="10">
        <f>'I voor'!V11</f>
        <v>13</v>
      </c>
      <c r="C11" s="10">
        <f>'II voor'!V11</f>
        <v>0</v>
      </c>
      <c r="D11" s="2">
        <f t="shared" si="0"/>
        <v>13</v>
      </c>
      <c r="E11" s="2">
        <f t="shared" si="1"/>
        <v>7</v>
      </c>
    </row>
    <row r="12" spans="1:5" x14ac:dyDescent="0.35">
      <c r="A12" t="str">
        <f>'I voor'!A12</f>
        <v>Tähtvere JS</v>
      </c>
      <c r="B12" s="10">
        <f>'I voor'!V12</f>
        <v>12</v>
      </c>
      <c r="C12" s="10">
        <f>'II voor'!V12</f>
        <v>0</v>
      </c>
      <c r="D12" s="2">
        <f t="shared" si="0"/>
        <v>12</v>
      </c>
      <c r="E12" s="2">
        <f t="shared" si="1"/>
        <v>9</v>
      </c>
    </row>
    <row r="13" spans="1:5" x14ac:dyDescent="0.35">
      <c r="A13" t="str">
        <f>'I voor'!A13</f>
        <v>Tammistu JS</v>
      </c>
      <c r="B13" s="10">
        <f>'I voor'!V13</f>
        <v>16</v>
      </c>
      <c r="C13" s="10">
        <f>'II voor'!V13</f>
        <v>0</v>
      </c>
      <c r="D13" s="2">
        <f t="shared" si="0"/>
        <v>16</v>
      </c>
      <c r="E13" s="2">
        <f t="shared" si="1"/>
        <v>5</v>
      </c>
    </row>
    <row r="14" spans="1:5" x14ac:dyDescent="0.35">
      <c r="A14" t="str">
        <f>'I voor'!A14</f>
        <v>Võnnu JS</v>
      </c>
      <c r="B14" s="10">
        <f>'I voor'!V14</f>
        <v>25</v>
      </c>
      <c r="C14" s="10">
        <f>'II voor'!V14</f>
        <v>0</v>
      </c>
      <c r="D14" s="2">
        <f t="shared" si="0"/>
        <v>25</v>
      </c>
      <c r="E14" s="2">
        <f t="shared" si="1"/>
        <v>1</v>
      </c>
    </row>
    <row r="15" spans="1:5" x14ac:dyDescent="0.35">
      <c r="A15" t="str">
        <f>'I voor'!A15</f>
        <v>Järvselja JS</v>
      </c>
      <c r="B15" s="10">
        <f>'I voor'!V15</f>
        <v>12</v>
      </c>
      <c r="C15" s="10">
        <f>'II voor'!V15</f>
        <v>0</v>
      </c>
      <c r="D15" s="2">
        <f t="shared" si="0"/>
        <v>12</v>
      </c>
      <c r="E15" s="2">
        <f t="shared" si="1"/>
        <v>9</v>
      </c>
    </row>
    <row r="16" spans="1:5" x14ac:dyDescent="0.35">
      <c r="A16" t="str">
        <f>'I voor'!A16</f>
        <v>Meeksi JS</v>
      </c>
      <c r="B16" s="10">
        <f>'I voor'!V16</f>
        <v>19</v>
      </c>
      <c r="C16" s="10">
        <f>'II voor'!V16</f>
        <v>0</v>
      </c>
      <c r="D16" s="2">
        <f t="shared" si="0"/>
        <v>19</v>
      </c>
      <c r="E16" s="2">
        <f t="shared" si="1"/>
        <v>3</v>
      </c>
    </row>
    <row r="17" spans="1:5" x14ac:dyDescent="0.35">
      <c r="A17">
        <f>'I voor'!A17</f>
        <v>0</v>
      </c>
      <c r="B17" s="10">
        <f>'I voor'!V17</f>
        <v>0</v>
      </c>
      <c r="C17" s="10">
        <f>'II voor'!V17</f>
        <v>0</v>
      </c>
      <c r="D17" s="2">
        <f t="shared" si="0"/>
        <v>0</v>
      </c>
      <c r="E17" s="2">
        <f t="shared" si="1"/>
        <v>12</v>
      </c>
    </row>
    <row r="18" spans="1:5" x14ac:dyDescent="0.35">
      <c r="A18">
        <f>'I voor'!A18</f>
        <v>0</v>
      </c>
      <c r="B18" s="10">
        <f>'I voor'!V18</f>
        <v>0</v>
      </c>
      <c r="C18" s="10">
        <f>'II voor'!V18</f>
        <v>0</v>
      </c>
      <c r="D18" s="2">
        <f t="shared" si="0"/>
        <v>0</v>
      </c>
      <c r="E18" s="2">
        <f t="shared" si="1"/>
        <v>12</v>
      </c>
    </row>
    <row r="19" spans="1:5" x14ac:dyDescent="0.35">
      <c r="A19">
        <f>'I voor'!A19</f>
        <v>0</v>
      </c>
      <c r="B19" s="10">
        <f>'I voor'!V19</f>
        <v>0</v>
      </c>
      <c r="C19" s="10">
        <f>'II voor'!V19</f>
        <v>0</v>
      </c>
      <c r="D19" s="2">
        <f t="shared" si="0"/>
        <v>0</v>
      </c>
      <c r="E19" s="2">
        <f t="shared" si="1"/>
        <v>12</v>
      </c>
    </row>
    <row r="20" spans="1:5" x14ac:dyDescent="0.35">
      <c r="A20">
        <f>'I voor'!A20</f>
        <v>0</v>
      </c>
      <c r="B20" s="10">
        <f>'I voor'!V20</f>
        <v>0</v>
      </c>
      <c r="C20" s="10">
        <f>'II voor'!V20</f>
        <v>0</v>
      </c>
      <c r="D20" s="2">
        <f t="shared" si="0"/>
        <v>0</v>
      </c>
      <c r="E20" s="2">
        <f t="shared" si="1"/>
        <v>12</v>
      </c>
    </row>
    <row r="21" spans="1:5" x14ac:dyDescent="0.35">
      <c r="A21">
        <f>'I voor'!A21</f>
        <v>0</v>
      </c>
      <c r="B21" s="10">
        <f>'I voor'!V21</f>
        <v>0</v>
      </c>
      <c r="C21" s="10">
        <f>'II voor'!V21</f>
        <v>0</v>
      </c>
      <c r="D21" s="2">
        <f t="shared" si="0"/>
        <v>0</v>
      </c>
      <c r="E21" s="2">
        <f t="shared" si="1"/>
        <v>12</v>
      </c>
    </row>
    <row r="22" spans="1:5" x14ac:dyDescent="0.35">
      <c r="A22">
        <f>'I voor'!A22</f>
        <v>0</v>
      </c>
      <c r="B22" s="10">
        <f>'I voor'!V22</f>
        <v>0</v>
      </c>
      <c r="C22" s="10">
        <f>'II voor'!V22</f>
        <v>0</v>
      </c>
      <c r="D22" s="2">
        <f t="shared" si="0"/>
        <v>0</v>
      </c>
      <c r="E22" s="2">
        <f t="shared" si="1"/>
        <v>12</v>
      </c>
    </row>
    <row r="23" spans="1:5" x14ac:dyDescent="0.35">
      <c r="A23">
        <f>'I voor'!A23</f>
        <v>0</v>
      </c>
      <c r="B23" s="10">
        <f>'I voor'!V23</f>
        <v>0</v>
      </c>
      <c r="C23" s="10">
        <f>'II voor'!V23</f>
        <v>0</v>
      </c>
      <c r="D23" s="2">
        <f t="shared" si="0"/>
        <v>0</v>
      </c>
      <c r="E23" s="2">
        <f t="shared" si="1"/>
        <v>12</v>
      </c>
    </row>
    <row r="24" spans="1:5" x14ac:dyDescent="0.35">
      <c r="A24">
        <f>'I voor'!A24</f>
        <v>0</v>
      </c>
      <c r="B24" s="10">
        <f>'I voor'!V24</f>
        <v>0</v>
      </c>
      <c r="C24" s="10">
        <f>'II voor'!V24</f>
        <v>0</v>
      </c>
      <c r="D24" s="2">
        <f t="shared" si="0"/>
        <v>0</v>
      </c>
      <c r="E24" s="2">
        <f t="shared" si="1"/>
        <v>12</v>
      </c>
    </row>
    <row r="25" spans="1:5" x14ac:dyDescent="0.35">
      <c r="A25">
        <f>'I voor'!A25</f>
        <v>0</v>
      </c>
      <c r="B25" s="10">
        <f>'I voor'!V25</f>
        <v>0</v>
      </c>
      <c r="C25" s="10">
        <f>'II voor'!V25</f>
        <v>0</v>
      </c>
      <c r="D25" s="2">
        <f t="shared" si="0"/>
        <v>0</v>
      </c>
      <c r="E25" s="2">
        <f t="shared" si="1"/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voor</vt:lpstr>
      <vt:lpstr>II voor</vt:lpstr>
      <vt:lpstr>Kokku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Suitso</dc:creator>
  <cp:lastModifiedBy>Erki Kaldjärv</cp:lastModifiedBy>
  <dcterms:created xsi:type="dcterms:W3CDTF">2020-03-11T09:20:06Z</dcterms:created>
  <dcterms:modified xsi:type="dcterms:W3CDTF">2020-03-12T18:04:23Z</dcterms:modified>
</cp:coreProperties>
</file>